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675" windowWidth="11685" windowHeight="9270" activeTab="0"/>
  </bookViews>
  <sheets>
    <sheet name="01.01.2022" sheetId="1" r:id="rId1"/>
  </sheets>
  <externalReferences>
    <externalReference r:id="rId4"/>
  </externalReferences>
  <definedNames>
    <definedName name="_xlnm.Print_Area" localSheetId="0">'01.01.2022'!$A$1:$J$88</definedName>
  </definedNames>
  <calcPr fullCalcOnLoad="1"/>
</workbook>
</file>

<file path=xl/sharedStrings.xml><?xml version="1.0" encoding="utf-8"?>
<sst xmlns="http://schemas.openxmlformats.org/spreadsheetml/2006/main" count="394" uniqueCount="122">
  <si>
    <t>№ п\п</t>
  </si>
  <si>
    <t xml:space="preserve">Наименование движимого имущества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</si>
  <si>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</si>
  <si>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</si>
  <si>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Балансовая стоимость движимого имущества, руб.</t>
  </si>
  <si>
    <t>Начисленная амортизация (износ), руб.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</si>
  <si>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</si>
  <si>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</si>
  <si>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52480,00</t>
  </si>
  <si>
    <t>99960,00</t>
  </si>
  <si>
    <t>Система видеонаблюдения на площади ул.Чернышевского, 1к</t>
  </si>
  <si>
    <t>99992,00</t>
  </si>
  <si>
    <t>Трактор HUSQVARNA СТ 151</t>
  </si>
  <si>
    <t>Администрация Заветинского сельского поселения</t>
  </si>
  <si>
    <t>Мотоблок "CARVER MT-650M" с навесным оборудованием</t>
  </si>
  <si>
    <t>оборудование для детской площадки по ул.Куценко</t>
  </si>
  <si>
    <t>оборудование для детской площадки по ул.Мелиоративная</t>
  </si>
  <si>
    <t>Автомобиль LADA ВАЗ 211540</t>
  </si>
  <si>
    <t>Постановление Администрации Заветинского сельского поселения от 12.09.2017 №122а</t>
  </si>
  <si>
    <t>Распоряжение Главы Заветинского сельского поселения от 18.02.2008 №3</t>
  </si>
  <si>
    <t>Постановление Администрации Заветинского сельского посения от 01.08.2016 №108</t>
  </si>
  <si>
    <t>Трактор МТЗ 82</t>
  </si>
  <si>
    <t>Заточной станок 633</t>
  </si>
  <si>
    <t>Расточной станок 2Е-78П</t>
  </si>
  <si>
    <t>Высокочастотная установка ВЧГ-2-100</t>
  </si>
  <si>
    <t>Вертикально-фрезерный станок 6Р13Б</t>
  </si>
  <si>
    <t>Круглошлифовальный станок 3-423</t>
  </si>
  <si>
    <t>Круглошлифовальный станок 3А-423</t>
  </si>
  <si>
    <t>Токарно-винторезный станок 1В62Г</t>
  </si>
  <si>
    <t>Токарно-винторезный станок 165</t>
  </si>
  <si>
    <t>Кранбалка 2т</t>
  </si>
  <si>
    <t xml:space="preserve">Сварочный аппарат АКД </t>
  </si>
  <si>
    <t>Дизельная электростанция промышленная ТСС ДГУ ЭД-18-Т400-1РПМ12</t>
  </si>
  <si>
    <t>Дизельная передвижная электростанция АД-50 Т-400</t>
  </si>
  <si>
    <t>Компрессор 234</t>
  </si>
  <si>
    <t>Система автоматической пожарной сигнализации</t>
  </si>
  <si>
    <t>Компьютер DNS Ofis(01150425)</t>
  </si>
  <si>
    <t>Автомобиль ГАЗ 322132</t>
  </si>
  <si>
    <t>Постановление Администрации Заветинского сельского посения  от 27.07.2018  № 101</t>
  </si>
  <si>
    <t>Автомобиль ГАЗ 322171</t>
  </si>
  <si>
    <t>Строгальный станок     7 Д36</t>
  </si>
  <si>
    <t xml:space="preserve">Реквизиты документов - оснований возникновения (прекращения) права муниципальной собственности на движимое имущество   </t>
  </si>
  <si>
    <t>Хоненговальный станок</t>
  </si>
  <si>
    <t>Тельфер 0,5т</t>
  </si>
  <si>
    <t>Координатно-расточной станок 2450М</t>
  </si>
  <si>
    <t>Механическая ножовка 8725</t>
  </si>
  <si>
    <t>Станок для шлифовки клапанов</t>
  </si>
  <si>
    <t>Кранбалка 3т</t>
  </si>
  <si>
    <t>ПостановлениеАдминистрации Заветинского сельского посения от 24.05.2018 № 60</t>
  </si>
  <si>
    <t>Система видеонаблюдения ул.Ленина</t>
  </si>
  <si>
    <t>Автомобиль УАЗ-3303 № М 569 КО 61  идентификационный № ХТТ330300N0100170</t>
  </si>
  <si>
    <t xml:space="preserve">Ель искуственная "Альпийская" высота 6 метров </t>
  </si>
  <si>
    <t>х</t>
  </si>
  <si>
    <t>Автомобиль Шевроле Нива Т 161 МО 61</t>
  </si>
  <si>
    <t>2015</t>
  </si>
  <si>
    <t>2016</t>
  </si>
  <si>
    <t>Примечание (год приобретения/ год выпуска)</t>
  </si>
  <si>
    <t>/2008</t>
  </si>
  <si>
    <t>/2007</t>
  </si>
  <si>
    <t>/2004</t>
  </si>
  <si>
    <t>/2002</t>
  </si>
  <si>
    <t>/1992</t>
  </si>
  <si>
    <t>2018</t>
  </si>
  <si>
    <t>Автомобиль ГАЗ -31105 "Волга"</t>
  </si>
  <si>
    <t>Автомобиль ГАЗ-3102 "Волга"</t>
  </si>
  <si>
    <t>Котел "Универсал" (котельная ул.Ломоносова, 1)</t>
  </si>
  <si>
    <t>Металлическая изгородь протяженностью 90 м, ул.Ломоносова, 39</t>
  </si>
  <si>
    <t>Линия уличного освещения ул.Октябрьская</t>
  </si>
  <si>
    <t>Линия уличного освещения ул.Молодежная</t>
  </si>
  <si>
    <t>ПостановлениеАдминистрации Заветинского сельского посения от 25.07.2018 № 96</t>
  </si>
  <si>
    <t>Линия уличного освещения по ул.Крупской</t>
  </si>
  <si>
    <t>20.10.2016</t>
  </si>
  <si>
    <t>Детский игровой комплекс для установки в парке Сказка ул.Ломонос.37а (11013520130400515)</t>
  </si>
  <si>
    <t>Детский игровой комплекс для установки в парке Сказка ул.Ломонос.37а (11013520130400516)</t>
  </si>
  <si>
    <t>Автомобиль легковой LADA LARGUS. RS045L</t>
  </si>
  <si>
    <t>12.07.2019</t>
  </si>
  <si>
    <t>ПостановлениеАдминистрации Заветинского сельского посения от 16.07.2019 № 67</t>
  </si>
  <si>
    <t>Распоряжение Главы Администрации Заветинского сельского поселения от 14.03.2016 № 15</t>
  </si>
  <si>
    <t xml:space="preserve">Садовый трактор STIGA ESTATE 5092 H                    </t>
  </si>
  <si>
    <t xml:space="preserve">Блок-контейнер БК 9,0*2,4*2,5 м             </t>
  </si>
  <si>
    <t xml:space="preserve">Измельчитель древесины Д600 с бензиновый двигателем мощностью 27 л.с., на прицеп                    </t>
  </si>
  <si>
    <t xml:space="preserve">Стационарная трибуна на 40 мест                  </t>
  </si>
  <si>
    <t>комплект спортивно- технологического оборудования для создания малых спортивных площадок</t>
  </si>
  <si>
    <t>78 540,00</t>
  </si>
  <si>
    <t>51 662,74</t>
  </si>
  <si>
    <t>499 813,37</t>
  </si>
  <si>
    <t>86 306,50</t>
  </si>
  <si>
    <t>72 134,26</t>
  </si>
  <si>
    <t>Постановление Администрации Заветинского сельского посения от 02.02.2022 № 6</t>
  </si>
  <si>
    <t>185 060,76</t>
  </si>
  <si>
    <t>Хоккейный корт</t>
  </si>
  <si>
    <t>Постановление Администрации Заветинского сельского посения от 08.11.2021 № 105</t>
  </si>
  <si>
    <t>Постановление Администрации Заветинского сельского посения от 15.08.2022 № 85</t>
  </si>
  <si>
    <t>Постановление Администрации Заветинского сельского посения от 30.05.2022 № 50</t>
  </si>
  <si>
    <t>Парк,                                                       с. Заветное,                                                 ул. Ленина</t>
  </si>
  <si>
    <t>Постановление Администрации Заветинского сельского посения от 19.04.2021 № 41</t>
  </si>
  <si>
    <t>Парк,                                                       с. Заветное,                                                 ул. Ломоносова,                                                    д. 39-в</t>
  </si>
  <si>
    <t>Постановление Администрации Заветинского сельского посения от 29.12.2020 № 126 № 41</t>
  </si>
  <si>
    <t>Постановление Администрации Заветинского сельского посения от 29.12.2020 № 126</t>
  </si>
  <si>
    <t>Постановление Администрации Заветинского сельского посения от 29.07.2019 № 72</t>
  </si>
  <si>
    <t>Постановление Администрации Заветинского сельского посения от 01.08.2016 № 108</t>
  </si>
  <si>
    <t>Постановление Администрации Заветинского сельского посения от 24.05.2018 № 60</t>
  </si>
  <si>
    <t>Постановление Администрации Заветинского сельского посения от 18.06.2018 № 69</t>
  </si>
  <si>
    <t>дог. № 17 от 02.02.2010                                                         Акт № 17 от 02.02.2010</t>
  </si>
  <si>
    <t>дог. № 41 от 14.10.2014                                                        Акт № 1 от 27.10.2014</t>
  </si>
  <si>
    <t>дог. № 24 от 18.03.2015                                                        Акт № 19 от 15.04.2015 Постановление Администрации Заветинского сельского посения от 29.07.2019 № 72</t>
  </si>
  <si>
    <t>дог. № 4 от 26.05.2015                                                        Акт № 4 от 02.06.2015</t>
  </si>
  <si>
    <t>дог. № 233 от 03.10.2016                                                        Акт № 233 от 03.10.2016</t>
  </si>
  <si>
    <t>дог. № 2 от 13.06.2017                                                       Акт № 2 от 13.06.2017</t>
  </si>
  <si>
    <t>дог. № 11 от 02.10.2017                                                       Акт № 1 от 09.10.2017</t>
  </si>
  <si>
    <t>дог. № 34 от 18.10.2016                                                        Акт № 155 от 20.10.2016</t>
  </si>
  <si>
    <t>Глава Администрации Заветинского сельского поселения                                                      С.И. Бондаренко</t>
  </si>
  <si>
    <t>Договор от 27.07.2017  №117 Акт от 13.06.2017 № 2</t>
  </si>
  <si>
    <t>дог. № 43 от 02.06.2017                                                       Акт № 93 от 02.06.2017</t>
  </si>
  <si>
    <t>Сетевой насос Grudfos TP50-190/2 (котельная 21, ул.Ломоносова 25)</t>
  </si>
  <si>
    <t>Котел "Ростов-1т"</t>
  </si>
  <si>
    <t>Договор от 29.06.2022  №29-06/22-01,   (Тов. Накладная от 27.07.2022 № 33)</t>
  </si>
  <si>
    <t>Договор от 25.12.2018  № 26  (Накладная от 31.01.2019 № 26)</t>
  </si>
  <si>
    <t>Перечень движимого имущества, стоимость которого свыше 50,0 тыс.рублей, числящегося за МО "Заветинское сельское поселение" по состоянию на 01.01.2023 года.</t>
  </si>
  <si>
    <t>Система уличного освещения пешеходного перехода ул. Чкалова до ул. Панченко</t>
  </si>
  <si>
    <t>Контракт от 09.10.2018 № 94/1    Акт о приеме-передаче 26.10.2018</t>
  </si>
  <si>
    <t>Контракт от 06.09.2018 № 83   Акт о приеме-передаче 14.09.2018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</si>
</sst>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_₽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179" fontId="3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4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5;&#1090;&#1088;&#1086;&#1083;&#1100;&#1085;&#1086;%20&#1089;&#1095;&#1077;&#1090;&#1085;&#1072;&#1103;%20&#1087;&#1072;&#1083;&#1072;&#1090;&#1072;\2023\&#1056;&#1077;&#1077;&#1089;&#1090;&#1088;%20&#1086;&#1073;%20&#1076;&#1074;%20&#1085;&#1072;%2001.01.2023%20(3)%20&#1086;&#1090;%20&#1055;&#1088;&#1080;&#1093;&#1086;&#1076;&#1100;&#1082;&#1086;%20&#104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движ. имущ."/>
    </sheetNames>
    <sheetDataSet>
      <sheetData sheetId="0">
        <row r="48">
          <cell r="B48" t="str">
            <v>Котел "Ростов-1т" (котельная Ломоносова 39)</v>
          </cell>
          <cell r="C48">
            <v>105398</v>
          </cell>
          <cell r="D48" t="str">
            <v>58 189,00</v>
          </cell>
        </row>
        <row r="49">
          <cell r="B49" t="str">
            <v>Котел "Ростов-1т" (котельная Ломоносова 39)</v>
          </cell>
          <cell r="C49">
            <v>105398</v>
          </cell>
          <cell r="D49" t="str">
            <v>58 164,00</v>
          </cell>
        </row>
        <row r="50">
          <cell r="B50" t="str">
            <v>Котел "Ростов-1т" (котельная ул.Ломоносова, 25)</v>
          </cell>
          <cell r="C50">
            <v>105398</v>
          </cell>
          <cell r="D50" t="str">
            <v>59 287,00</v>
          </cell>
        </row>
        <row r="51">
          <cell r="B51" t="str">
            <v>Котел "Ростов-1т" (котельная ул.Ломоносова, 25)</v>
          </cell>
          <cell r="C51">
            <v>52699</v>
          </cell>
          <cell r="D51" t="str">
            <v>3 294,00</v>
          </cell>
        </row>
        <row r="52">
          <cell r="B52" t="str">
            <v>Котел КВр-05  (котельная ул.Ленина, 16а)</v>
          </cell>
          <cell r="C52">
            <v>250000</v>
          </cell>
          <cell r="D52" t="str">
            <v>230 098,00</v>
          </cell>
        </row>
        <row r="53">
          <cell r="B53" t="str">
            <v>Котел КВр-05  (котельная ул.Ленина, 16а)</v>
          </cell>
          <cell r="C53">
            <v>256818</v>
          </cell>
          <cell r="D53" t="str">
            <v>236 390,00</v>
          </cell>
        </row>
        <row r="62">
          <cell r="B62" t="str">
            <v>Система улич. освещ. прот.90м на пешех. переходе пер.Кирова</v>
          </cell>
          <cell r="C62">
            <v>94741</v>
          </cell>
          <cell r="D62" t="str">
            <v>11 053,35</v>
          </cell>
          <cell r="E62">
            <v>42949</v>
          </cell>
        </row>
        <row r="63">
          <cell r="B63" t="str">
            <v>Система улич. освещ.прот.125м на пешеходном переходе ул.Нехаева</v>
          </cell>
          <cell r="C63">
            <v>86483</v>
          </cell>
          <cell r="D63" t="str">
            <v>12 766,42</v>
          </cell>
          <cell r="E63">
            <v>42949</v>
          </cell>
        </row>
        <row r="64">
          <cell r="B64" t="str">
            <v>Система уличн. осв. прот.70м на пешех. переходе пер.Дорошкевича-ул.Чапаева</v>
          </cell>
          <cell r="C64">
            <v>51031</v>
          </cell>
          <cell r="D64" t="str">
            <v>6 048,00</v>
          </cell>
          <cell r="E64">
            <v>42949</v>
          </cell>
        </row>
        <row r="65">
          <cell r="B65" t="str">
            <v>Система уличн. осв. протяж130 м с.Зав., на пеш. пер.пер. Горького - ул. Мичурина</v>
          </cell>
          <cell r="C65">
            <v>80983</v>
          </cell>
          <cell r="D65" t="str">
            <v>9 748,05</v>
          </cell>
          <cell r="E65">
            <v>42949</v>
          </cell>
        </row>
        <row r="66">
          <cell r="B66" t="str">
            <v>Система уличного освещения на площади ул.Чернышевского, 1к пр.140м </v>
          </cell>
          <cell r="C66">
            <v>99698</v>
          </cell>
          <cell r="D66" t="str">
            <v>11 447,06</v>
          </cell>
          <cell r="E66">
            <v>42949</v>
          </cell>
        </row>
        <row r="67">
          <cell r="B67" t="str">
            <v>Система уличного освещения пер.Пионерский </v>
          </cell>
          <cell r="C67" t="str">
            <v>99 792,00</v>
          </cell>
          <cell r="D67" t="str">
            <v>99 792,00</v>
          </cell>
          <cell r="E67">
            <v>43399</v>
          </cell>
        </row>
        <row r="68">
          <cell r="C68" t="str">
            <v>77 253,00</v>
          </cell>
          <cell r="D68" t="str">
            <v>77 253,00</v>
          </cell>
          <cell r="E68">
            <v>43357</v>
          </cell>
        </row>
        <row r="69">
          <cell r="B69" t="str">
            <v>Система уличного освещения пешеходной дорожки к детсаду №1 пр.90м.</v>
          </cell>
          <cell r="C69">
            <v>68556</v>
          </cell>
          <cell r="D69" t="str">
            <v>9 957,03</v>
          </cell>
          <cell r="E69">
            <v>43042</v>
          </cell>
        </row>
        <row r="71">
          <cell r="B71" t="str">
            <v>Газонокосилка бензиновая 46Р</v>
          </cell>
          <cell r="C71">
            <v>52390.5</v>
          </cell>
          <cell r="D71" t="str">
            <v>52 390,50</v>
          </cell>
        </row>
        <row r="72">
          <cell r="B72" t="str">
            <v>Горелка ГВД 379 10 89 00 ПС</v>
          </cell>
          <cell r="C72">
            <v>278000</v>
          </cell>
          <cell r="D72" t="str">
            <v>16 547,60</v>
          </cell>
          <cell r="E72">
            <v>44769</v>
          </cell>
        </row>
        <row r="73">
          <cell r="B73" t="str">
            <v>Детское игровое оборудование пер.Пионерский</v>
          </cell>
          <cell r="C73">
            <v>99000</v>
          </cell>
          <cell r="D73">
            <v>99000</v>
          </cell>
          <cell r="E73">
            <v>42943</v>
          </cell>
        </row>
        <row r="74">
          <cell r="B74" t="str">
            <v>Компьютер в сборе: Системный блок: i3 10105/Cooler S1200/MB H410M/DDR4 8Gb/ SSD </v>
          </cell>
          <cell r="C74">
            <v>50500</v>
          </cell>
          <cell r="D74">
            <v>44774</v>
          </cell>
          <cell r="E74">
            <v>44774</v>
          </cell>
        </row>
        <row r="75">
          <cell r="B75" t="str">
            <v>Компьютер в сборе: Системный блок: i3 10105/Cooler S1200/MB H410M/DDR4 8Gb/ SSD </v>
          </cell>
          <cell r="C75">
            <v>50500</v>
          </cell>
          <cell r="D75">
            <v>50500</v>
          </cell>
          <cell r="E75">
            <v>44774</v>
          </cell>
        </row>
        <row r="77">
          <cell r="B77" t="str">
            <v>Георгиевская лента с применением декоративной панели SolaAir - 5,8х1,2м</v>
          </cell>
          <cell r="C77" t="str">
            <v>73 350,00</v>
          </cell>
          <cell r="D77" t="str">
            <v>73 350,00</v>
          </cell>
          <cell r="E77">
            <v>44678</v>
          </cell>
        </row>
        <row r="78">
          <cell r="B78" t="str">
            <v>Детское игровое оборудование ул.Горькова</v>
          </cell>
          <cell r="C78">
            <v>99000</v>
          </cell>
          <cell r="D78">
            <v>99000</v>
          </cell>
          <cell r="E78">
            <v>42888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110" zoomScaleSheetLayoutView="110" workbookViewId="0" topLeftCell="A65">
      <selection activeCell="M4" sqref="M4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12.875" style="1" customWidth="1"/>
    <col min="5" max="5" width="11.125" style="1" customWidth="1"/>
    <col min="6" max="6" width="11.25390625" style="1" customWidth="1"/>
    <col min="7" max="7" width="24.625" style="7" customWidth="1"/>
    <col min="8" max="8" width="15.75390625" style="1" customWidth="1"/>
    <col min="9" max="9" width="14.25390625" style="1" customWidth="1"/>
    <col min="10" max="10" width="9.875" style="1" customWidth="1"/>
    <col min="11" max="16384" width="9.125" style="1" customWidth="1"/>
  </cols>
  <sheetData>
    <row r="1" spans="1:10" ht="33.75" customHeight="1">
      <c r="A1" s="24" t="s">
        <v>118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82.5" customHeight="1">
      <c r="A2" s="26" t="s">
        <v>0</v>
      </c>
      <c r="B2" s="26" t="s">
        <v>1</v>
      </c>
      <c r="C2" s="26" t="s">
        <v>4</v>
      </c>
      <c r="D2" s="26" t="s">
        <v>5</v>
      </c>
      <c r="E2" s="26" t="s">
        <v>6</v>
      </c>
      <c r="F2" s="26" t="s">
        <v>7</v>
      </c>
      <c r="G2" s="2" t="s">
        <v>41</v>
      </c>
      <c r="H2" s="26" t="s">
        <v>2</v>
      </c>
      <c r="I2" s="26" t="s">
        <v>3</v>
      </c>
      <c r="J2" s="26" t="s">
        <v>56</v>
      </c>
    </row>
    <row r="3" spans="1:10" s="3" customFormat="1" ht="82.5" customHeight="1">
      <c r="A3" s="26"/>
      <c r="B3" s="26"/>
      <c r="C3" s="26"/>
      <c r="D3" s="26"/>
      <c r="E3" s="26"/>
      <c r="F3" s="26"/>
      <c r="G3" s="2"/>
      <c r="H3" s="26"/>
      <c r="I3" s="26"/>
      <c r="J3" s="26"/>
    </row>
    <row r="4" spans="1:10" s="3" customFormat="1" ht="16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s="3" customFormat="1" ht="56.25" customHeight="1">
      <c r="A5" s="14">
        <v>1</v>
      </c>
      <c r="B5" s="15" t="s">
        <v>17</v>
      </c>
      <c r="C5" s="16">
        <v>241500</v>
      </c>
      <c r="D5" s="16">
        <v>241500</v>
      </c>
      <c r="E5" s="17">
        <v>39493</v>
      </c>
      <c r="F5" s="15" t="s">
        <v>52</v>
      </c>
      <c r="G5" s="15" t="s">
        <v>19</v>
      </c>
      <c r="H5" s="18" t="s">
        <v>13</v>
      </c>
      <c r="I5" s="15" t="s">
        <v>52</v>
      </c>
      <c r="J5" s="15">
        <v>2008</v>
      </c>
    </row>
    <row r="6" spans="1:10" s="5" customFormat="1" ht="58.5" customHeight="1">
      <c r="A6" s="14">
        <v>2</v>
      </c>
      <c r="B6" s="18" t="s">
        <v>36</v>
      </c>
      <c r="C6" s="16">
        <v>52480</v>
      </c>
      <c r="D6" s="16" t="s">
        <v>8</v>
      </c>
      <c r="E6" s="17">
        <v>40256</v>
      </c>
      <c r="F6" s="15" t="s">
        <v>52</v>
      </c>
      <c r="G6" s="15" t="s">
        <v>103</v>
      </c>
      <c r="H6" s="18" t="s">
        <v>13</v>
      </c>
      <c r="I6" s="15" t="s">
        <v>52</v>
      </c>
      <c r="J6" s="19">
        <v>2010</v>
      </c>
    </row>
    <row r="7" spans="1:10" s="5" customFormat="1" ht="57.75" customHeight="1">
      <c r="A7" s="14">
        <v>3</v>
      </c>
      <c r="B7" s="15" t="s">
        <v>49</v>
      </c>
      <c r="C7" s="20">
        <v>52583</v>
      </c>
      <c r="D7" s="20">
        <v>52583</v>
      </c>
      <c r="E7" s="21">
        <v>43381</v>
      </c>
      <c r="F7" s="15" t="s">
        <v>52</v>
      </c>
      <c r="G7" s="15" t="s">
        <v>104</v>
      </c>
      <c r="H7" s="18" t="s">
        <v>13</v>
      </c>
      <c r="I7" s="15" t="s">
        <v>52</v>
      </c>
      <c r="J7" s="18" t="s">
        <v>62</v>
      </c>
    </row>
    <row r="8" spans="1:10" s="5" customFormat="1" ht="82.5" customHeight="1">
      <c r="A8" s="14">
        <v>4</v>
      </c>
      <c r="B8" s="15" t="s">
        <v>16</v>
      </c>
      <c r="C8" s="20">
        <v>59000</v>
      </c>
      <c r="D8" s="20">
        <v>29827.98</v>
      </c>
      <c r="E8" s="21">
        <v>42109</v>
      </c>
      <c r="F8" s="15" t="s">
        <v>52</v>
      </c>
      <c r="G8" s="15" t="s">
        <v>105</v>
      </c>
      <c r="H8" s="18" t="s">
        <v>13</v>
      </c>
      <c r="I8" s="15" t="s">
        <v>52</v>
      </c>
      <c r="J8" s="18" t="s">
        <v>54</v>
      </c>
    </row>
    <row r="9" spans="1:10" s="5" customFormat="1" ht="63.75" customHeight="1">
      <c r="A9" s="14">
        <v>5</v>
      </c>
      <c r="B9" s="15" t="s">
        <v>15</v>
      </c>
      <c r="C9" s="20">
        <v>59000</v>
      </c>
      <c r="D9" s="20">
        <v>29827.98</v>
      </c>
      <c r="E9" s="21">
        <v>42157</v>
      </c>
      <c r="F9" s="15" t="s">
        <v>52</v>
      </c>
      <c r="G9" s="15" t="s">
        <v>106</v>
      </c>
      <c r="H9" s="18" t="s">
        <v>13</v>
      </c>
      <c r="I9" s="15" t="s">
        <v>52</v>
      </c>
      <c r="J9" s="18" t="s">
        <v>54</v>
      </c>
    </row>
    <row r="10" spans="1:10" s="5" customFormat="1" ht="66.75" customHeight="1">
      <c r="A10" s="14">
        <v>6</v>
      </c>
      <c r="B10" s="15" t="s">
        <v>53</v>
      </c>
      <c r="C10" s="20">
        <v>270000</v>
      </c>
      <c r="D10" s="20">
        <v>270000</v>
      </c>
      <c r="E10" s="21">
        <v>42383</v>
      </c>
      <c r="F10" s="15" t="s">
        <v>52</v>
      </c>
      <c r="G10" s="15" t="s">
        <v>77</v>
      </c>
      <c r="H10" s="18" t="s">
        <v>13</v>
      </c>
      <c r="I10" s="15" t="s">
        <v>52</v>
      </c>
      <c r="J10" s="18" t="s">
        <v>55</v>
      </c>
    </row>
    <row r="11" spans="1:10" s="5" customFormat="1" ht="60.75" customHeight="1">
      <c r="A11" s="14">
        <v>7</v>
      </c>
      <c r="B11" s="15" t="s">
        <v>12</v>
      </c>
      <c r="C11" s="16">
        <v>194730</v>
      </c>
      <c r="D11" s="16">
        <v>194730</v>
      </c>
      <c r="E11" s="17">
        <v>42583</v>
      </c>
      <c r="F11" s="15" t="s">
        <v>52</v>
      </c>
      <c r="G11" s="15" t="s">
        <v>20</v>
      </c>
      <c r="H11" s="18" t="s">
        <v>13</v>
      </c>
      <c r="I11" s="15" t="s">
        <v>52</v>
      </c>
      <c r="J11" s="18" t="s">
        <v>55</v>
      </c>
    </row>
    <row r="12" spans="1:10" s="5" customFormat="1" ht="63" customHeight="1">
      <c r="A12" s="14">
        <v>8</v>
      </c>
      <c r="B12" s="15" t="s">
        <v>14</v>
      </c>
      <c r="C12" s="20">
        <v>68000</v>
      </c>
      <c r="D12" s="20">
        <v>50190.24</v>
      </c>
      <c r="E12" s="21">
        <v>42646</v>
      </c>
      <c r="F12" s="15" t="s">
        <v>52</v>
      </c>
      <c r="G12" s="15" t="s">
        <v>107</v>
      </c>
      <c r="H12" s="18" t="s">
        <v>13</v>
      </c>
      <c r="I12" s="15" t="s">
        <v>52</v>
      </c>
      <c r="J12" s="15">
        <v>2016</v>
      </c>
    </row>
    <row r="13" spans="1:10" s="5" customFormat="1" ht="64.5" customHeight="1">
      <c r="A13" s="14">
        <v>9</v>
      </c>
      <c r="B13" s="18" t="s">
        <v>35</v>
      </c>
      <c r="C13" s="16" t="s">
        <v>9</v>
      </c>
      <c r="D13" s="16" t="s">
        <v>83</v>
      </c>
      <c r="E13" s="17">
        <v>42899</v>
      </c>
      <c r="F13" s="15" t="s">
        <v>52</v>
      </c>
      <c r="G13" s="15" t="s">
        <v>108</v>
      </c>
      <c r="H13" s="18" t="s">
        <v>13</v>
      </c>
      <c r="I13" s="15" t="s">
        <v>52</v>
      </c>
      <c r="J13" s="15">
        <v>2017</v>
      </c>
    </row>
    <row r="14" spans="1:10" s="5" customFormat="1" ht="70.5" customHeight="1">
      <c r="A14" s="14">
        <v>10</v>
      </c>
      <c r="B14" s="15" t="s">
        <v>50</v>
      </c>
      <c r="C14" s="20">
        <v>117000</v>
      </c>
      <c r="D14" s="20">
        <v>117000</v>
      </c>
      <c r="E14" s="21">
        <v>42990</v>
      </c>
      <c r="F14" s="15" t="s">
        <v>52</v>
      </c>
      <c r="G14" s="15" t="s">
        <v>18</v>
      </c>
      <c r="H14" s="18" t="s">
        <v>13</v>
      </c>
      <c r="I14" s="15" t="s">
        <v>52</v>
      </c>
      <c r="J14" s="15" t="s">
        <v>61</v>
      </c>
    </row>
    <row r="15" spans="1:10" s="5" customFormat="1" ht="69" customHeight="1">
      <c r="A15" s="14">
        <v>11</v>
      </c>
      <c r="B15" s="15" t="s">
        <v>10</v>
      </c>
      <c r="C15" s="16" t="s">
        <v>11</v>
      </c>
      <c r="D15" s="16" t="s">
        <v>84</v>
      </c>
      <c r="E15" s="17">
        <v>43017</v>
      </c>
      <c r="F15" s="15" t="s">
        <v>52</v>
      </c>
      <c r="G15" s="15" t="s">
        <v>109</v>
      </c>
      <c r="H15" s="18" t="s">
        <v>13</v>
      </c>
      <c r="I15" s="15" t="s">
        <v>52</v>
      </c>
      <c r="J15" s="15">
        <v>2017</v>
      </c>
    </row>
    <row r="16" spans="1:10" s="5" customFormat="1" ht="58.5" customHeight="1">
      <c r="A16" s="14">
        <v>12</v>
      </c>
      <c r="B16" s="15" t="s">
        <v>37</v>
      </c>
      <c r="C16" s="16">
        <v>531250</v>
      </c>
      <c r="D16" s="16">
        <v>531250</v>
      </c>
      <c r="E16" s="17">
        <v>43325</v>
      </c>
      <c r="F16" s="15" t="s">
        <v>52</v>
      </c>
      <c r="G16" s="15" t="s">
        <v>38</v>
      </c>
      <c r="H16" s="18" t="s">
        <v>13</v>
      </c>
      <c r="I16" s="15" t="s">
        <v>52</v>
      </c>
      <c r="J16" s="15" t="s">
        <v>60</v>
      </c>
    </row>
    <row r="17" spans="1:10" s="5" customFormat="1" ht="61.5" customHeight="1">
      <c r="A17" s="14">
        <v>13</v>
      </c>
      <c r="B17" s="15" t="s">
        <v>64</v>
      </c>
      <c r="C17" s="16">
        <v>146000</v>
      </c>
      <c r="D17" s="16">
        <v>146000</v>
      </c>
      <c r="E17" s="17">
        <v>43325</v>
      </c>
      <c r="F17" s="15" t="s">
        <v>52</v>
      </c>
      <c r="G17" s="15" t="s">
        <v>38</v>
      </c>
      <c r="H17" s="18" t="s">
        <v>13</v>
      </c>
      <c r="I17" s="15" t="s">
        <v>52</v>
      </c>
      <c r="J17" s="15" t="s">
        <v>59</v>
      </c>
    </row>
    <row r="18" spans="1:10" s="5" customFormat="1" ht="59.25" customHeight="1">
      <c r="A18" s="14">
        <v>14</v>
      </c>
      <c r="B18" s="15" t="s">
        <v>63</v>
      </c>
      <c r="C18" s="16">
        <v>146000</v>
      </c>
      <c r="D18" s="16">
        <v>146000</v>
      </c>
      <c r="E18" s="17">
        <v>43325</v>
      </c>
      <c r="F18" s="15" t="s">
        <v>52</v>
      </c>
      <c r="G18" s="15" t="s">
        <v>38</v>
      </c>
      <c r="H18" s="18" t="s">
        <v>13</v>
      </c>
      <c r="I18" s="15" t="s">
        <v>52</v>
      </c>
      <c r="J18" s="15" t="s">
        <v>59</v>
      </c>
    </row>
    <row r="19" spans="1:10" s="5" customFormat="1" ht="63" customHeight="1">
      <c r="A19" s="14">
        <v>15</v>
      </c>
      <c r="B19" s="15" t="s">
        <v>21</v>
      </c>
      <c r="C19" s="16">
        <v>601612</v>
      </c>
      <c r="D19" s="16">
        <v>601612</v>
      </c>
      <c r="E19" s="17">
        <v>43325</v>
      </c>
      <c r="F19" s="15" t="s">
        <v>52</v>
      </c>
      <c r="G19" s="15" t="s">
        <v>38</v>
      </c>
      <c r="H19" s="18" t="s">
        <v>13</v>
      </c>
      <c r="I19" s="15" t="s">
        <v>52</v>
      </c>
      <c r="J19" s="15" t="s">
        <v>58</v>
      </c>
    </row>
    <row r="20" spans="1:10" s="5" customFormat="1" ht="62.25" customHeight="1">
      <c r="A20" s="14">
        <v>16</v>
      </c>
      <c r="B20" s="15" t="s">
        <v>39</v>
      </c>
      <c r="C20" s="16">
        <v>266700</v>
      </c>
      <c r="D20" s="16">
        <v>266700</v>
      </c>
      <c r="E20" s="17">
        <v>43325</v>
      </c>
      <c r="F20" s="15" t="s">
        <v>52</v>
      </c>
      <c r="G20" s="15" t="s">
        <v>38</v>
      </c>
      <c r="H20" s="18" t="s">
        <v>13</v>
      </c>
      <c r="I20" s="15" t="s">
        <v>52</v>
      </c>
      <c r="J20" s="15" t="s">
        <v>57</v>
      </c>
    </row>
    <row r="21" spans="1:10" s="5" customFormat="1" ht="64.5" customHeight="1">
      <c r="A21" s="14">
        <v>17</v>
      </c>
      <c r="B21" s="15" t="s">
        <v>22</v>
      </c>
      <c r="C21" s="16">
        <v>67374</v>
      </c>
      <c r="D21" s="16">
        <v>62867</v>
      </c>
      <c r="E21" s="17">
        <v>43325</v>
      </c>
      <c r="F21" s="15" t="s">
        <v>52</v>
      </c>
      <c r="G21" s="15" t="s">
        <v>38</v>
      </c>
      <c r="H21" s="18" t="s">
        <v>13</v>
      </c>
      <c r="I21" s="15" t="s">
        <v>52</v>
      </c>
      <c r="J21" s="15">
        <v>1996</v>
      </c>
    </row>
    <row r="22" spans="1:10" s="5" customFormat="1" ht="63" customHeight="1">
      <c r="A22" s="14">
        <v>18</v>
      </c>
      <c r="B22" s="15" t="s">
        <v>23</v>
      </c>
      <c r="C22" s="16">
        <v>321969</v>
      </c>
      <c r="D22" s="16">
        <v>129511</v>
      </c>
      <c r="E22" s="17">
        <v>43325</v>
      </c>
      <c r="F22" s="15" t="s">
        <v>52</v>
      </c>
      <c r="G22" s="15" t="s">
        <v>38</v>
      </c>
      <c r="H22" s="18" t="s">
        <v>13</v>
      </c>
      <c r="I22" s="15" t="s">
        <v>52</v>
      </c>
      <c r="J22" s="15">
        <v>1996</v>
      </c>
    </row>
    <row r="23" spans="1:10" s="5" customFormat="1" ht="63.75" customHeight="1">
      <c r="A23" s="14">
        <v>19</v>
      </c>
      <c r="B23" s="15" t="s">
        <v>42</v>
      </c>
      <c r="C23" s="16">
        <v>81370</v>
      </c>
      <c r="D23" s="16">
        <v>42959</v>
      </c>
      <c r="E23" s="17">
        <v>43325</v>
      </c>
      <c r="F23" s="15" t="s">
        <v>52</v>
      </c>
      <c r="G23" s="15" t="s">
        <v>38</v>
      </c>
      <c r="H23" s="18" t="s">
        <v>13</v>
      </c>
      <c r="I23" s="15" t="s">
        <v>52</v>
      </c>
      <c r="J23" s="15">
        <v>1996</v>
      </c>
    </row>
    <row r="24" spans="1:10" s="5" customFormat="1" ht="82.5" customHeight="1">
      <c r="A24" s="14">
        <v>20</v>
      </c>
      <c r="B24" s="15" t="s">
        <v>43</v>
      </c>
      <c r="C24" s="16">
        <v>79111</v>
      </c>
      <c r="D24" s="16">
        <v>22103</v>
      </c>
      <c r="E24" s="17">
        <v>43325</v>
      </c>
      <c r="F24" s="15" t="s">
        <v>52</v>
      </c>
      <c r="G24" s="15" t="s">
        <v>38</v>
      </c>
      <c r="H24" s="18" t="s">
        <v>13</v>
      </c>
      <c r="I24" s="15" t="s">
        <v>52</v>
      </c>
      <c r="J24" s="15">
        <v>1996</v>
      </c>
    </row>
    <row r="25" spans="1:10" s="5" customFormat="1" ht="82.5" customHeight="1">
      <c r="A25" s="14">
        <v>21</v>
      </c>
      <c r="B25" s="15" t="s">
        <v>43</v>
      </c>
      <c r="C25" s="16">
        <v>79111</v>
      </c>
      <c r="D25" s="16">
        <v>22103</v>
      </c>
      <c r="E25" s="17">
        <v>43325</v>
      </c>
      <c r="F25" s="15" t="s">
        <v>52</v>
      </c>
      <c r="G25" s="15" t="s">
        <v>38</v>
      </c>
      <c r="H25" s="18" t="s">
        <v>13</v>
      </c>
      <c r="I25" s="15" t="s">
        <v>52</v>
      </c>
      <c r="J25" s="15">
        <v>1996</v>
      </c>
    </row>
    <row r="26" spans="1:10" s="5" customFormat="1" ht="82.5" customHeight="1">
      <c r="A26" s="14">
        <v>22</v>
      </c>
      <c r="B26" s="15" t="s">
        <v>24</v>
      </c>
      <c r="C26" s="16">
        <v>449751</v>
      </c>
      <c r="D26" s="16">
        <v>316919</v>
      </c>
      <c r="E26" s="17">
        <v>43325</v>
      </c>
      <c r="F26" s="15" t="s">
        <v>52</v>
      </c>
      <c r="G26" s="15" t="s">
        <v>38</v>
      </c>
      <c r="H26" s="18" t="s">
        <v>13</v>
      </c>
      <c r="I26" s="15" t="s">
        <v>52</v>
      </c>
      <c r="J26" s="15">
        <v>1996</v>
      </c>
    </row>
    <row r="27" spans="1:10" s="5" customFormat="1" ht="63" customHeight="1">
      <c r="A27" s="14">
        <v>23</v>
      </c>
      <c r="B27" s="15" t="s">
        <v>40</v>
      </c>
      <c r="C27" s="16">
        <v>171759</v>
      </c>
      <c r="D27" s="16">
        <v>85271</v>
      </c>
      <c r="E27" s="17">
        <v>43325</v>
      </c>
      <c r="F27" s="15" t="s">
        <v>52</v>
      </c>
      <c r="G27" s="15" t="s">
        <v>38</v>
      </c>
      <c r="H27" s="18" t="s">
        <v>13</v>
      </c>
      <c r="I27" s="15" t="s">
        <v>52</v>
      </c>
      <c r="J27" s="15">
        <v>1996</v>
      </c>
    </row>
    <row r="28" spans="1:10" s="5" customFormat="1" ht="67.5" customHeight="1">
      <c r="A28" s="14">
        <v>24</v>
      </c>
      <c r="B28" s="15" t="s">
        <v>25</v>
      </c>
      <c r="C28" s="16">
        <v>248436</v>
      </c>
      <c r="D28" s="16">
        <v>68729</v>
      </c>
      <c r="E28" s="17">
        <v>43325</v>
      </c>
      <c r="F28" s="15" t="s">
        <v>52</v>
      </c>
      <c r="G28" s="15" t="s">
        <v>38</v>
      </c>
      <c r="H28" s="18" t="s">
        <v>13</v>
      </c>
      <c r="I28" s="15" t="s">
        <v>52</v>
      </c>
      <c r="J28" s="15">
        <v>1996</v>
      </c>
    </row>
    <row r="29" spans="1:10" s="5" customFormat="1" ht="67.5" customHeight="1">
      <c r="A29" s="14">
        <v>25</v>
      </c>
      <c r="B29" s="15" t="s">
        <v>44</v>
      </c>
      <c r="C29" s="16">
        <v>159981</v>
      </c>
      <c r="D29" s="16">
        <v>43693</v>
      </c>
      <c r="E29" s="17">
        <v>43325</v>
      </c>
      <c r="F29" s="15" t="s">
        <v>52</v>
      </c>
      <c r="G29" s="15" t="s">
        <v>38</v>
      </c>
      <c r="H29" s="18" t="s">
        <v>13</v>
      </c>
      <c r="I29" s="15" t="s">
        <v>52</v>
      </c>
      <c r="J29" s="15">
        <v>1996</v>
      </c>
    </row>
    <row r="30" spans="1:10" s="5" customFormat="1" ht="64.5" customHeight="1">
      <c r="A30" s="14">
        <v>26</v>
      </c>
      <c r="B30" s="15" t="s">
        <v>26</v>
      </c>
      <c r="C30" s="16">
        <v>168753</v>
      </c>
      <c r="D30" s="16">
        <v>140500</v>
      </c>
      <c r="E30" s="17">
        <v>43325</v>
      </c>
      <c r="F30" s="15" t="s">
        <v>52</v>
      </c>
      <c r="G30" s="15" t="s">
        <v>38</v>
      </c>
      <c r="H30" s="18" t="s">
        <v>13</v>
      </c>
      <c r="I30" s="15" t="s">
        <v>52</v>
      </c>
      <c r="J30" s="15">
        <v>1996</v>
      </c>
    </row>
    <row r="31" spans="1:10" s="5" customFormat="1" ht="69" customHeight="1">
      <c r="A31" s="14">
        <v>27</v>
      </c>
      <c r="B31" s="15" t="s">
        <v>27</v>
      </c>
      <c r="C31" s="16">
        <v>151846</v>
      </c>
      <c r="D31" s="16">
        <v>121994</v>
      </c>
      <c r="E31" s="17">
        <v>43325</v>
      </c>
      <c r="F31" s="15" t="s">
        <v>52</v>
      </c>
      <c r="G31" s="15" t="s">
        <v>38</v>
      </c>
      <c r="H31" s="18" t="s">
        <v>13</v>
      </c>
      <c r="I31" s="15" t="s">
        <v>52</v>
      </c>
      <c r="J31" s="15">
        <v>1996</v>
      </c>
    </row>
    <row r="32" spans="1:10" s="5" customFormat="1" ht="64.5" customHeight="1">
      <c r="A32" s="14">
        <v>28</v>
      </c>
      <c r="B32" s="15" t="s">
        <v>28</v>
      </c>
      <c r="C32" s="16">
        <v>226077</v>
      </c>
      <c r="D32" s="16">
        <v>113253</v>
      </c>
      <c r="E32" s="17">
        <v>43325</v>
      </c>
      <c r="F32" s="15" t="s">
        <v>52</v>
      </c>
      <c r="G32" s="15" t="s">
        <v>38</v>
      </c>
      <c r="H32" s="18" t="s">
        <v>13</v>
      </c>
      <c r="I32" s="15" t="s">
        <v>52</v>
      </c>
      <c r="J32" s="15">
        <v>1996</v>
      </c>
    </row>
    <row r="33" spans="1:10" s="5" customFormat="1" ht="62.25" customHeight="1">
      <c r="A33" s="14">
        <v>29</v>
      </c>
      <c r="B33" s="15" t="s">
        <v>28</v>
      </c>
      <c r="C33" s="16">
        <v>226077</v>
      </c>
      <c r="D33" s="16">
        <v>7756</v>
      </c>
      <c r="E33" s="17">
        <v>43325</v>
      </c>
      <c r="F33" s="15" t="s">
        <v>52</v>
      </c>
      <c r="G33" s="15" t="s">
        <v>38</v>
      </c>
      <c r="H33" s="18" t="s">
        <v>13</v>
      </c>
      <c r="I33" s="15" t="s">
        <v>52</v>
      </c>
      <c r="J33" s="15">
        <v>1996</v>
      </c>
    </row>
    <row r="34" spans="1:10" s="5" customFormat="1" ht="69.75" customHeight="1">
      <c r="A34" s="14">
        <v>30</v>
      </c>
      <c r="B34" s="15" t="s">
        <v>28</v>
      </c>
      <c r="C34" s="16">
        <v>226077</v>
      </c>
      <c r="D34" s="16">
        <v>113253</v>
      </c>
      <c r="E34" s="17">
        <v>43325</v>
      </c>
      <c r="F34" s="15" t="s">
        <v>52</v>
      </c>
      <c r="G34" s="15" t="s">
        <v>38</v>
      </c>
      <c r="H34" s="18" t="s">
        <v>13</v>
      </c>
      <c r="I34" s="15" t="s">
        <v>52</v>
      </c>
      <c r="J34" s="15">
        <v>1996</v>
      </c>
    </row>
    <row r="35" spans="1:10" s="5" customFormat="1" ht="69" customHeight="1">
      <c r="A35" s="14">
        <v>31</v>
      </c>
      <c r="B35" s="15" t="s">
        <v>29</v>
      </c>
      <c r="C35" s="16">
        <v>142312</v>
      </c>
      <c r="D35" s="16">
        <v>75084</v>
      </c>
      <c r="E35" s="17">
        <v>43325</v>
      </c>
      <c r="F35" s="15" t="s">
        <v>52</v>
      </c>
      <c r="G35" s="15" t="s">
        <v>38</v>
      </c>
      <c r="H35" s="18" t="s">
        <v>13</v>
      </c>
      <c r="I35" s="15" t="s">
        <v>52</v>
      </c>
      <c r="J35" s="15">
        <v>1996</v>
      </c>
    </row>
    <row r="36" spans="1:10" s="5" customFormat="1" ht="68.25" customHeight="1">
      <c r="A36" s="14">
        <v>32</v>
      </c>
      <c r="B36" s="15" t="s">
        <v>30</v>
      </c>
      <c r="C36" s="16">
        <v>60275</v>
      </c>
      <c r="D36" s="16">
        <v>25633</v>
      </c>
      <c r="E36" s="17">
        <v>43325</v>
      </c>
      <c r="F36" s="15" t="s">
        <v>52</v>
      </c>
      <c r="G36" s="15" t="s">
        <v>38</v>
      </c>
      <c r="H36" s="18" t="s">
        <v>13</v>
      </c>
      <c r="I36" s="15" t="s">
        <v>52</v>
      </c>
      <c r="J36" s="15">
        <v>1996</v>
      </c>
    </row>
    <row r="37" spans="1:10" s="5" customFormat="1" ht="64.5" customHeight="1">
      <c r="A37" s="14">
        <v>33</v>
      </c>
      <c r="B37" s="15" t="s">
        <v>30</v>
      </c>
      <c r="C37" s="16">
        <v>60275</v>
      </c>
      <c r="D37" s="16">
        <v>25633</v>
      </c>
      <c r="E37" s="17">
        <v>43325</v>
      </c>
      <c r="F37" s="15" t="s">
        <v>52</v>
      </c>
      <c r="G37" s="15" t="s">
        <v>38</v>
      </c>
      <c r="H37" s="18" t="s">
        <v>13</v>
      </c>
      <c r="I37" s="15" t="s">
        <v>52</v>
      </c>
      <c r="J37" s="15">
        <v>1996</v>
      </c>
    </row>
    <row r="38" spans="1:10" s="5" customFormat="1" ht="62.25" customHeight="1">
      <c r="A38" s="14">
        <v>34</v>
      </c>
      <c r="B38" s="15" t="s">
        <v>45</v>
      </c>
      <c r="C38" s="16">
        <v>52579</v>
      </c>
      <c r="D38" s="16">
        <v>33228</v>
      </c>
      <c r="E38" s="17">
        <v>43325</v>
      </c>
      <c r="F38" s="15" t="s">
        <v>52</v>
      </c>
      <c r="G38" s="15" t="s">
        <v>38</v>
      </c>
      <c r="H38" s="18" t="s">
        <v>13</v>
      </c>
      <c r="I38" s="15" t="s">
        <v>52</v>
      </c>
      <c r="J38" s="15">
        <v>1996</v>
      </c>
    </row>
    <row r="39" spans="1:10" s="5" customFormat="1" ht="66" customHeight="1">
      <c r="A39" s="14">
        <v>35</v>
      </c>
      <c r="B39" s="15" t="s">
        <v>46</v>
      </c>
      <c r="C39" s="16">
        <v>71770</v>
      </c>
      <c r="D39" s="16">
        <v>23600</v>
      </c>
      <c r="E39" s="17">
        <v>43325</v>
      </c>
      <c r="F39" s="15" t="s">
        <v>52</v>
      </c>
      <c r="G39" s="15" t="s">
        <v>38</v>
      </c>
      <c r="H39" s="18" t="s">
        <v>13</v>
      </c>
      <c r="I39" s="15" t="s">
        <v>52</v>
      </c>
      <c r="J39" s="15">
        <v>1996</v>
      </c>
    </row>
    <row r="40" spans="1:10" s="5" customFormat="1" ht="63.75" customHeight="1">
      <c r="A40" s="14">
        <v>36</v>
      </c>
      <c r="B40" s="15" t="s">
        <v>31</v>
      </c>
      <c r="C40" s="16">
        <v>75412</v>
      </c>
      <c r="D40" s="16">
        <v>69009</v>
      </c>
      <c r="E40" s="17">
        <v>43325</v>
      </c>
      <c r="F40" s="15" t="s">
        <v>52</v>
      </c>
      <c r="G40" s="15" t="s">
        <v>38</v>
      </c>
      <c r="H40" s="18" t="s">
        <v>13</v>
      </c>
      <c r="I40" s="15" t="s">
        <v>52</v>
      </c>
      <c r="J40" s="15">
        <v>1996</v>
      </c>
    </row>
    <row r="41" spans="1:10" s="5" customFormat="1" ht="66" customHeight="1">
      <c r="A41" s="14">
        <v>37</v>
      </c>
      <c r="B41" s="15" t="s">
        <v>47</v>
      </c>
      <c r="C41" s="16">
        <v>66052</v>
      </c>
      <c r="D41" s="16">
        <v>35294</v>
      </c>
      <c r="E41" s="17">
        <v>43325</v>
      </c>
      <c r="F41" s="15" t="s">
        <v>52</v>
      </c>
      <c r="G41" s="15" t="s">
        <v>38</v>
      </c>
      <c r="H41" s="18" t="s">
        <v>13</v>
      </c>
      <c r="I41" s="15" t="s">
        <v>52</v>
      </c>
      <c r="J41" s="15">
        <v>1996</v>
      </c>
    </row>
    <row r="42" spans="1:10" s="5" customFormat="1" ht="59.25" customHeight="1">
      <c r="A42" s="14">
        <v>38</v>
      </c>
      <c r="B42" s="15" t="s">
        <v>34</v>
      </c>
      <c r="C42" s="16">
        <v>102187</v>
      </c>
      <c r="D42" s="16">
        <v>102187</v>
      </c>
      <c r="E42" s="17">
        <v>43325</v>
      </c>
      <c r="F42" s="15" t="s">
        <v>52</v>
      </c>
      <c r="G42" s="15" t="s">
        <v>38</v>
      </c>
      <c r="H42" s="18" t="s">
        <v>13</v>
      </c>
      <c r="I42" s="15" t="s">
        <v>52</v>
      </c>
      <c r="J42" s="15">
        <v>1996</v>
      </c>
    </row>
    <row r="43" spans="1:10" s="5" customFormat="1" ht="65.25" customHeight="1">
      <c r="A43" s="14">
        <v>39</v>
      </c>
      <c r="B43" s="15" t="s">
        <v>65</v>
      </c>
      <c r="C43" s="16">
        <v>105398</v>
      </c>
      <c r="D43" s="16">
        <v>105398</v>
      </c>
      <c r="E43" s="17">
        <v>43250</v>
      </c>
      <c r="F43" s="15" t="s">
        <v>52</v>
      </c>
      <c r="G43" s="15" t="s">
        <v>48</v>
      </c>
      <c r="H43" s="18" t="s">
        <v>13</v>
      </c>
      <c r="I43" s="15" t="s">
        <v>52</v>
      </c>
      <c r="J43" s="15">
        <v>2005</v>
      </c>
    </row>
    <row r="44" spans="1:10" s="5" customFormat="1" ht="63.75" customHeight="1">
      <c r="A44" s="14">
        <v>40</v>
      </c>
      <c r="B44" s="15" t="s">
        <v>65</v>
      </c>
      <c r="C44" s="16">
        <v>105398</v>
      </c>
      <c r="D44" s="16">
        <v>105398</v>
      </c>
      <c r="E44" s="17">
        <v>43250</v>
      </c>
      <c r="F44" s="15" t="s">
        <v>52</v>
      </c>
      <c r="G44" s="15" t="s">
        <v>48</v>
      </c>
      <c r="H44" s="18" t="s">
        <v>13</v>
      </c>
      <c r="I44" s="15" t="s">
        <v>52</v>
      </c>
      <c r="J44" s="15">
        <v>2005</v>
      </c>
    </row>
    <row r="45" spans="1:10" s="5" customFormat="1" ht="73.5" customHeight="1">
      <c r="A45" s="14">
        <v>41</v>
      </c>
      <c r="B45" s="15" t="s">
        <v>32</v>
      </c>
      <c r="C45" s="16">
        <v>241000</v>
      </c>
      <c r="D45" s="16">
        <v>88299</v>
      </c>
      <c r="E45" s="17">
        <v>43325</v>
      </c>
      <c r="F45" s="15" t="s">
        <v>52</v>
      </c>
      <c r="G45" s="15" t="s">
        <v>38</v>
      </c>
      <c r="H45" s="18" t="s">
        <v>13</v>
      </c>
      <c r="I45" s="15" t="s">
        <v>52</v>
      </c>
      <c r="J45" s="15">
        <v>2013</v>
      </c>
    </row>
    <row r="46" spans="1:10" s="5" customFormat="1" ht="63" customHeight="1">
      <c r="A46" s="14">
        <v>42</v>
      </c>
      <c r="B46" s="15" t="s">
        <v>33</v>
      </c>
      <c r="C46" s="16">
        <v>363000</v>
      </c>
      <c r="D46" s="16">
        <v>111918</v>
      </c>
      <c r="E46" s="17">
        <v>43325</v>
      </c>
      <c r="F46" s="15" t="s">
        <v>52</v>
      </c>
      <c r="G46" s="15" t="s">
        <v>38</v>
      </c>
      <c r="H46" s="18" t="s">
        <v>13</v>
      </c>
      <c r="I46" s="15" t="s">
        <v>52</v>
      </c>
      <c r="J46" s="15">
        <v>2013</v>
      </c>
    </row>
    <row r="47" spans="1:10" s="5" customFormat="1" ht="56.25" customHeight="1">
      <c r="A47" s="14">
        <v>43</v>
      </c>
      <c r="B47" s="15" t="s">
        <v>51</v>
      </c>
      <c r="C47" s="16">
        <v>98600</v>
      </c>
      <c r="D47" s="16">
        <v>98600</v>
      </c>
      <c r="E47" s="17">
        <v>43497</v>
      </c>
      <c r="F47" s="15" t="s">
        <v>52</v>
      </c>
      <c r="G47" s="18" t="s">
        <v>117</v>
      </c>
      <c r="H47" s="18" t="s">
        <v>13</v>
      </c>
      <c r="I47" s="15" t="s">
        <v>52</v>
      </c>
      <c r="J47" s="15">
        <v>2019</v>
      </c>
    </row>
    <row r="48" spans="1:10" s="5" customFormat="1" ht="82.5" customHeight="1">
      <c r="A48" s="14">
        <v>44</v>
      </c>
      <c r="B48" s="15" t="s">
        <v>66</v>
      </c>
      <c r="C48" s="16">
        <v>53862.72</v>
      </c>
      <c r="D48" s="16">
        <v>19787.34</v>
      </c>
      <c r="E48" s="17">
        <v>43675</v>
      </c>
      <c r="F48" s="15" t="s">
        <v>52</v>
      </c>
      <c r="G48" s="15" t="s">
        <v>99</v>
      </c>
      <c r="H48" s="18" t="s">
        <v>13</v>
      </c>
      <c r="I48" s="15" t="s">
        <v>52</v>
      </c>
      <c r="J48" s="15"/>
    </row>
    <row r="49" spans="1:10" s="5" customFormat="1" ht="64.5" customHeight="1">
      <c r="A49" s="14">
        <v>45</v>
      </c>
      <c r="B49" s="15" t="s">
        <v>67</v>
      </c>
      <c r="C49" s="16">
        <v>68772</v>
      </c>
      <c r="D49" s="16">
        <v>68772</v>
      </c>
      <c r="E49" s="17">
        <v>43306</v>
      </c>
      <c r="F49" s="15" t="s">
        <v>52</v>
      </c>
      <c r="G49" s="15" t="s">
        <v>69</v>
      </c>
      <c r="H49" s="18" t="s">
        <v>13</v>
      </c>
      <c r="I49" s="15" t="s">
        <v>52</v>
      </c>
      <c r="J49" s="22"/>
    </row>
    <row r="50" spans="1:10" s="5" customFormat="1" ht="63.75" customHeight="1">
      <c r="A50" s="14">
        <v>46</v>
      </c>
      <c r="B50" s="15" t="s">
        <v>68</v>
      </c>
      <c r="C50" s="16">
        <v>97949</v>
      </c>
      <c r="D50" s="16">
        <v>97949</v>
      </c>
      <c r="E50" s="17">
        <v>43306</v>
      </c>
      <c r="F50" s="15"/>
      <c r="G50" s="15" t="s">
        <v>69</v>
      </c>
      <c r="H50" s="18" t="s">
        <v>13</v>
      </c>
      <c r="I50" s="15" t="s">
        <v>52</v>
      </c>
      <c r="J50" s="15"/>
    </row>
    <row r="51" spans="1:10" s="5" customFormat="1" ht="62.25" customHeight="1">
      <c r="A51" s="14">
        <v>47</v>
      </c>
      <c r="B51" s="15" t="s">
        <v>70</v>
      </c>
      <c r="C51" s="16">
        <v>79958</v>
      </c>
      <c r="D51" s="16">
        <v>79958</v>
      </c>
      <c r="E51" s="17">
        <v>43306</v>
      </c>
      <c r="F51" s="15"/>
      <c r="G51" s="15" t="s">
        <v>69</v>
      </c>
      <c r="H51" s="18" t="s">
        <v>13</v>
      </c>
      <c r="I51" s="15" t="s">
        <v>52</v>
      </c>
      <c r="J51" s="15"/>
    </row>
    <row r="52" spans="1:10" s="5" customFormat="1" ht="82.5" customHeight="1">
      <c r="A52" s="14">
        <v>48</v>
      </c>
      <c r="B52" s="15" t="s">
        <v>72</v>
      </c>
      <c r="C52" s="16">
        <v>91200</v>
      </c>
      <c r="D52" s="16">
        <v>31413.54</v>
      </c>
      <c r="E52" s="17" t="s">
        <v>71</v>
      </c>
      <c r="F52" s="15" t="s">
        <v>52</v>
      </c>
      <c r="G52" s="15" t="s">
        <v>110</v>
      </c>
      <c r="H52" s="18" t="s">
        <v>13</v>
      </c>
      <c r="I52" s="15" t="s">
        <v>52</v>
      </c>
      <c r="J52" s="15">
        <v>2016</v>
      </c>
    </row>
    <row r="53" spans="1:10" s="5" customFormat="1" ht="82.5" customHeight="1">
      <c r="A53" s="14">
        <v>49</v>
      </c>
      <c r="B53" s="15" t="s">
        <v>73</v>
      </c>
      <c r="C53" s="16">
        <v>91200</v>
      </c>
      <c r="D53" s="16">
        <v>31413.54</v>
      </c>
      <c r="E53" s="17" t="s">
        <v>71</v>
      </c>
      <c r="F53" s="15" t="s">
        <v>52</v>
      </c>
      <c r="G53" s="15" t="s">
        <v>110</v>
      </c>
      <c r="H53" s="18" t="s">
        <v>13</v>
      </c>
      <c r="I53" s="15" t="s">
        <v>52</v>
      </c>
      <c r="J53" s="15">
        <v>2016</v>
      </c>
    </row>
    <row r="54" spans="1:10" s="5" customFormat="1" ht="63.75" customHeight="1">
      <c r="A54" s="14">
        <v>50</v>
      </c>
      <c r="B54" s="15" t="s">
        <v>74</v>
      </c>
      <c r="C54" s="16">
        <v>731434</v>
      </c>
      <c r="D54" s="16" t="s">
        <v>85</v>
      </c>
      <c r="E54" s="17" t="s">
        <v>75</v>
      </c>
      <c r="F54" s="15"/>
      <c r="G54" s="23" t="s">
        <v>76</v>
      </c>
      <c r="H54" s="18" t="s">
        <v>13</v>
      </c>
      <c r="I54" s="15" t="s">
        <v>52</v>
      </c>
      <c r="J54" s="15">
        <v>2019</v>
      </c>
    </row>
    <row r="55" spans="1:10" s="5" customFormat="1" ht="60" customHeight="1">
      <c r="A55" s="14">
        <v>51</v>
      </c>
      <c r="B55" s="15" t="s">
        <v>90</v>
      </c>
      <c r="C55" s="16">
        <v>744030</v>
      </c>
      <c r="D55" s="16">
        <v>0</v>
      </c>
      <c r="E55" s="17">
        <v>44594</v>
      </c>
      <c r="F55" s="15" t="s">
        <v>52</v>
      </c>
      <c r="G55" s="23" t="s">
        <v>88</v>
      </c>
      <c r="H55" s="18" t="s">
        <v>13</v>
      </c>
      <c r="I55" s="15" t="s">
        <v>52</v>
      </c>
      <c r="J55" s="15">
        <v>2020</v>
      </c>
    </row>
    <row r="56" spans="1:10" s="5" customFormat="1" ht="65.25" customHeight="1">
      <c r="A56" s="14">
        <v>52</v>
      </c>
      <c r="B56" s="15" t="s">
        <v>78</v>
      </c>
      <c r="C56" s="16">
        <v>289990</v>
      </c>
      <c r="D56" s="16" t="s">
        <v>86</v>
      </c>
      <c r="E56" s="17">
        <v>44594</v>
      </c>
      <c r="F56" s="15" t="s">
        <v>52</v>
      </c>
      <c r="G56" s="15" t="s">
        <v>88</v>
      </c>
      <c r="H56" s="15" t="s">
        <v>13</v>
      </c>
      <c r="I56" s="15" t="s">
        <v>52</v>
      </c>
      <c r="J56" s="15">
        <v>2020</v>
      </c>
    </row>
    <row r="57" spans="1:10" s="5" customFormat="1" ht="63.75" customHeight="1">
      <c r="A57" s="14">
        <v>53</v>
      </c>
      <c r="B57" s="15" t="s">
        <v>79</v>
      </c>
      <c r="C57" s="16">
        <v>196730</v>
      </c>
      <c r="D57" s="16" t="s">
        <v>87</v>
      </c>
      <c r="E57" s="17">
        <v>44594</v>
      </c>
      <c r="F57" s="15" t="s">
        <v>52</v>
      </c>
      <c r="G57" s="15" t="s">
        <v>88</v>
      </c>
      <c r="H57" s="15" t="s">
        <v>13</v>
      </c>
      <c r="I57" s="15" t="s">
        <v>52</v>
      </c>
      <c r="J57" s="15">
        <v>2021</v>
      </c>
    </row>
    <row r="58" spans="1:10" s="5" customFormat="1" ht="82.5" customHeight="1">
      <c r="A58" s="14">
        <v>54</v>
      </c>
      <c r="B58" s="15" t="s">
        <v>80</v>
      </c>
      <c r="C58" s="16">
        <v>310000</v>
      </c>
      <c r="D58" s="16">
        <v>46500.03</v>
      </c>
      <c r="E58" s="17">
        <v>44594</v>
      </c>
      <c r="F58" s="15" t="s">
        <v>52</v>
      </c>
      <c r="G58" s="15" t="s">
        <v>88</v>
      </c>
      <c r="H58" s="15" t="s">
        <v>13</v>
      </c>
      <c r="I58" s="15" t="s">
        <v>52</v>
      </c>
      <c r="J58" s="15">
        <v>2021</v>
      </c>
    </row>
    <row r="59" spans="1:10" s="5" customFormat="1" ht="63" customHeight="1">
      <c r="A59" s="14">
        <v>55</v>
      </c>
      <c r="B59" s="15" t="s">
        <v>81</v>
      </c>
      <c r="C59" s="16">
        <v>350641.28</v>
      </c>
      <c r="D59" s="16" t="s">
        <v>89</v>
      </c>
      <c r="E59" s="17">
        <v>44594</v>
      </c>
      <c r="F59" s="15" t="s">
        <v>52</v>
      </c>
      <c r="G59" s="15" t="s">
        <v>88</v>
      </c>
      <c r="H59" s="15" t="s">
        <v>13</v>
      </c>
      <c r="I59" s="15" t="s">
        <v>52</v>
      </c>
      <c r="J59" s="15">
        <v>2021</v>
      </c>
    </row>
    <row r="60" spans="1:10" s="6" customFormat="1" ht="82.5" customHeight="1">
      <c r="A60" s="14">
        <v>56</v>
      </c>
      <c r="B60" s="15" t="s">
        <v>82</v>
      </c>
      <c r="C60" s="16">
        <v>2968136.46</v>
      </c>
      <c r="D60" s="16">
        <v>1154275.36</v>
      </c>
      <c r="E60" s="17">
        <v>44508</v>
      </c>
      <c r="F60" s="15"/>
      <c r="G60" s="15" t="s">
        <v>91</v>
      </c>
      <c r="H60" s="15" t="s">
        <v>13</v>
      </c>
      <c r="I60" s="15" t="s">
        <v>52</v>
      </c>
      <c r="J60" s="15">
        <v>2021</v>
      </c>
    </row>
    <row r="61" spans="1:10" s="13" customFormat="1" ht="63" customHeight="1">
      <c r="A61" s="14">
        <v>57</v>
      </c>
      <c r="B61" s="15" t="str">
        <f>'[1]реестр движ. имущ.'!B48</f>
        <v>Котел "Ростов-1т" (котельная Ломоносова 39)</v>
      </c>
      <c r="C61" s="16">
        <f>'[1]реестр движ. имущ.'!C48</f>
        <v>105398</v>
      </c>
      <c r="D61" s="16" t="str">
        <f>'[1]реестр движ. имущ.'!D48</f>
        <v>58 189,00</v>
      </c>
      <c r="E61" s="17">
        <v>43244</v>
      </c>
      <c r="F61" s="15"/>
      <c r="G61" s="15" t="s">
        <v>101</v>
      </c>
      <c r="H61" s="15" t="s">
        <v>13</v>
      </c>
      <c r="I61" s="15" t="s">
        <v>52</v>
      </c>
      <c r="J61" s="15"/>
    </row>
    <row r="62" spans="1:10" s="13" customFormat="1" ht="67.5" customHeight="1">
      <c r="A62" s="14">
        <v>58</v>
      </c>
      <c r="B62" s="15" t="str">
        <f>'[1]реестр движ. имущ.'!B49</f>
        <v>Котел "Ростов-1т" (котельная Ломоносова 39)</v>
      </c>
      <c r="C62" s="16">
        <f>'[1]реестр движ. имущ.'!C49</f>
        <v>105398</v>
      </c>
      <c r="D62" s="16" t="str">
        <f>'[1]реестр движ. имущ.'!D49</f>
        <v>58 164,00</v>
      </c>
      <c r="E62" s="17">
        <v>43244</v>
      </c>
      <c r="F62" s="15"/>
      <c r="G62" s="15" t="s">
        <v>101</v>
      </c>
      <c r="H62" s="15" t="s">
        <v>13</v>
      </c>
      <c r="I62" s="15" t="s">
        <v>52</v>
      </c>
      <c r="J62" s="15"/>
    </row>
    <row r="63" spans="1:10" s="13" customFormat="1" ht="60.75" customHeight="1">
      <c r="A63" s="14">
        <v>59</v>
      </c>
      <c r="B63" s="15" t="str">
        <f>'[1]реестр движ. имущ.'!B50</f>
        <v>Котел "Ростов-1т" (котельная ул.Ломоносова, 25)</v>
      </c>
      <c r="C63" s="16">
        <f>'[1]реестр движ. имущ.'!C50</f>
        <v>105398</v>
      </c>
      <c r="D63" s="16" t="str">
        <f>'[1]реестр движ. имущ.'!D50</f>
        <v>59 287,00</v>
      </c>
      <c r="E63" s="17">
        <v>43269</v>
      </c>
      <c r="F63" s="15"/>
      <c r="G63" s="15" t="s">
        <v>102</v>
      </c>
      <c r="H63" s="15" t="s">
        <v>13</v>
      </c>
      <c r="I63" s="15" t="s">
        <v>52</v>
      </c>
      <c r="J63" s="15"/>
    </row>
    <row r="64" spans="1:10" s="13" customFormat="1" ht="64.5" customHeight="1">
      <c r="A64" s="14">
        <v>60</v>
      </c>
      <c r="B64" s="15" t="str">
        <f>'[1]реестр движ. имущ.'!B51</f>
        <v>Котел "Ростов-1т" (котельная ул.Ломоносова, 25)</v>
      </c>
      <c r="C64" s="16">
        <f>'[1]реестр движ. имущ.'!C51</f>
        <v>52699</v>
      </c>
      <c r="D64" s="16" t="str">
        <f>'[1]реестр движ. имущ.'!D51</f>
        <v>3 294,00</v>
      </c>
      <c r="E64" s="17">
        <v>43269</v>
      </c>
      <c r="F64" s="15"/>
      <c r="G64" s="15" t="s">
        <v>102</v>
      </c>
      <c r="H64" s="15" t="s">
        <v>13</v>
      </c>
      <c r="I64" s="15" t="s">
        <v>52</v>
      </c>
      <c r="J64" s="15"/>
    </row>
    <row r="65" spans="1:10" s="6" customFormat="1" ht="66.75" customHeight="1">
      <c r="A65" s="14">
        <v>61</v>
      </c>
      <c r="B65" s="15" t="str">
        <f>'[1]реестр движ. имущ.'!B52</f>
        <v>Котел КВр-05  (котельная ул.Ленина, 16а)</v>
      </c>
      <c r="C65" s="16">
        <f>'[1]реестр движ. имущ.'!C52</f>
        <v>250000</v>
      </c>
      <c r="D65" s="16" t="str">
        <f>'[1]реестр движ. имущ.'!D52</f>
        <v>230 098,00</v>
      </c>
      <c r="E65" s="17">
        <v>43269</v>
      </c>
      <c r="F65" s="15"/>
      <c r="G65" s="15" t="s">
        <v>102</v>
      </c>
      <c r="H65" s="15" t="s">
        <v>13</v>
      </c>
      <c r="I65" s="15" t="s">
        <v>52</v>
      </c>
      <c r="J65" s="15"/>
    </row>
    <row r="66" spans="1:10" s="6" customFormat="1" ht="67.5" customHeight="1">
      <c r="A66" s="14">
        <v>62</v>
      </c>
      <c r="B66" s="15" t="str">
        <f>'[1]реестр движ. имущ.'!B53</f>
        <v>Котел КВр-05  (котельная ул.Ленина, 16а)</v>
      </c>
      <c r="C66" s="16">
        <f>'[1]реестр движ. имущ.'!C53</f>
        <v>256818</v>
      </c>
      <c r="D66" s="16" t="str">
        <f>'[1]реестр движ. имущ.'!D53</f>
        <v>236 390,00</v>
      </c>
      <c r="E66" s="17">
        <v>43269</v>
      </c>
      <c r="F66" s="15"/>
      <c r="G66" s="15" t="s">
        <v>102</v>
      </c>
      <c r="H66" s="15" t="s">
        <v>13</v>
      </c>
      <c r="I66" s="15" t="s">
        <v>52</v>
      </c>
      <c r="J66" s="15"/>
    </row>
    <row r="67" spans="1:10" s="8" customFormat="1" ht="68.25" customHeight="1">
      <c r="A67" s="14">
        <v>63</v>
      </c>
      <c r="B67" s="15" t="s">
        <v>115</v>
      </c>
      <c r="C67" s="16">
        <v>52699</v>
      </c>
      <c r="D67" s="16">
        <v>52699</v>
      </c>
      <c r="E67" s="17">
        <v>43269</v>
      </c>
      <c r="F67" s="15"/>
      <c r="G67" s="15" t="s">
        <v>101</v>
      </c>
      <c r="H67" s="15" t="s">
        <v>13</v>
      </c>
      <c r="I67" s="15" t="s">
        <v>52</v>
      </c>
      <c r="J67" s="15"/>
    </row>
    <row r="68" spans="1:10" s="8" customFormat="1" ht="66" customHeight="1">
      <c r="A68" s="14">
        <v>64</v>
      </c>
      <c r="B68" s="15" t="s">
        <v>115</v>
      </c>
      <c r="C68" s="16">
        <v>52699</v>
      </c>
      <c r="D68" s="16">
        <v>52699</v>
      </c>
      <c r="E68" s="17">
        <v>43269</v>
      </c>
      <c r="F68" s="15"/>
      <c r="G68" s="15" t="s">
        <v>101</v>
      </c>
      <c r="H68" s="15" t="s">
        <v>13</v>
      </c>
      <c r="I68" s="15"/>
      <c r="J68" s="15"/>
    </row>
    <row r="69" spans="1:10" s="9" customFormat="1" ht="60.75" customHeight="1">
      <c r="A69" s="14">
        <v>65</v>
      </c>
      <c r="B69" s="15" t="s">
        <v>114</v>
      </c>
      <c r="C69" s="16">
        <v>68050</v>
      </c>
      <c r="D69" s="16">
        <v>68050</v>
      </c>
      <c r="E69" s="17">
        <v>43269</v>
      </c>
      <c r="F69" s="15"/>
      <c r="G69" s="15" t="s">
        <v>102</v>
      </c>
      <c r="H69" s="15" t="s">
        <v>13</v>
      </c>
      <c r="I69" s="15" t="s">
        <v>52</v>
      </c>
      <c r="J69" s="15"/>
    </row>
    <row r="70" spans="1:10" s="6" customFormat="1" ht="60">
      <c r="A70" s="14">
        <v>66</v>
      </c>
      <c r="B70" s="15" t="str">
        <f>'[1]реестр движ. имущ.'!B62</f>
        <v>Система улич. освещ. прот.90м на пешех. переходе пер.Кирова</v>
      </c>
      <c r="C70" s="16">
        <f>'[1]реестр движ. имущ.'!C62</f>
        <v>94741</v>
      </c>
      <c r="D70" s="16" t="str">
        <f>'[1]реестр движ. имущ.'!D62</f>
        <v>11 053,35</v>
      </c>
      <c r="E70" s="17">
        <v>43269</v>
      </c>
      <c r="F70" s="15"/>
      <c r="G70" s="15" t="s">
        <v>98</v>
      </c>
      <c r="H70" s="15" t="s">
        <v>13</v>
      </c>
      <c r="I70" s="15" t="s">
        <v>52</v>
      </c>
      <c r="J70" s="15">
        <v>2017</v>
      </c>
    </row>
    <row r="71" spans="1:10" s="6" customFormat="1" ht="68.25" customHeight="1">
      <c r="A71" s="14">
        <v>67</v>
      </c>
      <c r="B71" s="15" t="str">
        <f>'[1]реестр движ. имущ.'!B63</f>
        <v>Система улич. освещ.прот.125м на пешеходном переходе ул.Нехаева</v>
      </c>
      <c r="C71" s="16">
        <f>'[1]реестр движ. имущ.'!C63</f>
        <v>86483</v>
      </c>
      <c r="D71" s="16" t="str">
        <f>'[1]реестр движ. имущ.'!D63</f>
        <v>12 766,42</v>
      </c>
      <c r="E71" s="17">
        <f>'[1]реестр движ. имущ.'!E62</f>
        <v>42949</v>
      </c>
      <c r="F71" s="15"/>
      <c r="G71" s="15" t="s">
        <v>98</v>
      </c>
      <c r="H71" s="15" t="s">
        <v>13</v>
      </c>
      <c r="I71" s="15" t="s">
        <v>52</v>
      </c>
      <c r="J71" s="15">
        <v>2017</v>
      </c>
    </row>
    <row r="72" spans="1:10" s="6" customFormat="1" ht="72" customHeight="1">
      <c r="A72" s="14">
        <v>68</v>
      </c>
      <c r="B72" s="15" t="str">
        <f>'[1]реестр движ. имущ.'!B64</f>
        <v>Система уличн. осв. прот.70м на пешех. переходе пер.Дорошкевича-ул.Чапаева</v>
      </c>
      <c r="C72" s="16">
        <f>'[1]реестр движ. имущ.'!C64</f>
        <v>51031</v>
      </c>
      <c r="D72" s="16" t="str">
        <f>'[1]реестр движ. имущ.'!D64</f>
        <v>6 048,00</v>
      </c>
      <c r="E72" s="17">
        <f>'[1]реестр движ. имущ.'!E63</f>
        <v>42949</v>
      </c>
      <c r="F72" s="15"/>
      <c r="G72" s="15" t="s">
        <v>98</v>
      </c>
      <c r="H72" s="15" t="s">
        <v>13</v>
      </c>
      <c r="I72" s="15" t="s">
        <v>52</v>
      </c>
      <c r="J72" s="15">
        <v>2017</v>
      </c>
    </row>
    <row r="73" spans="1:10" s="6" customFormat="1" ht="71.25" customHeight="1">
      <c r="A73" s="14">
        <v>69</v>
      </c>
      <c r="B73" s="15" t="str">
        <f>'[1]реестр движ. имущ.'!B65</f>
        <v>Система уличн. осв. протяж130 м с.Зав., на пеш. пер.пер. Горького - ул. Мичурина</v>
      </c>
      <c r="C73" s="16">
        <f>'[1]реестр движ. имущ.'!C65</f>
        <v>80983</v>
      </c>
      <c r="D73" s="16" t="str">
        <f>'[1]реестр движ. имущ.'!D65</f>
        <v>9 748,05</v>
      </c>
      <c r="E73" s="17">
        <f>'[1]реестр движ. имущ.'!E64</f>
        <v>42949</v>
      </c>
      <c r="F73" s="15"/>
      <c r="G73" s="15" t="s">
        <v>98</v>
      </c>
      <c r="H73" s="15" t="s">
        <v>13</v>
      </c>
      <c r="I73" s="15" t="s">
        <v>52</v>
      </c>
      <c r="J73" s="15">
        <v>2017</v>
      </c>
    </row>
    <row r="74" spans="1:10" s="6" customFormat="1" ht="69.75" customHeight="1">
      <c r="A74" s="14">
        <v>70</v>
      </c>
      <c r="B74" s="15" t="str">
        <f>'[1]реестр движ. имущ.'!B66</f>
        <v>Система уличного освещения на площади ул.Чернышевского, 1к пр.140м </v>
      </c>
      <c r="C74" s="16">
        <f>'[1]реестр движ. имущ.'!C66</f>
        <v>99698</v>
      </c>
      <c r="D74" s="16" t="str">
        <f>'[1]реестр движ. имущ.'!D66</f>
        <v>11 447,06</v>
      </c>
      <c r="E74" s="17">
        <f>'[1]реестр движ. имущ.'!E65</f>
        <v>42949</v>
      </c>
      <c r="F74" s="15"/>
      <c r="G74" s="15" t="s">
        <v>98</v>
      </c>
      <c r="H74" s="15" t="s">
        <v>13</v>
      </c>
      <c r="I74" s="15" t="s">
        <v>52</v>
      </c>
      <c r="J74" s="15">
        <v>2017</v>
      </c>
    </row>
    <row r="75" spans="1:10" s="6" customFormat="1" ht="61.5" customHeight="1">
      <c r="A75" s="14">
        <v>71</v>
      </c>
      <c r="B75" s="15" t="str">
        <f>'[1]реестр движ. имущ.'!B67</f>
        <v>Система уличного освещения пер.Пионерский </v>
      </c>
      <c r="C75" s="16" t="str">
        <f>'[1]реестр движ. имущ.'!C67</f>
        <v>99 792,00</v>
      </c>
      <c r="D75" s="16" t="str">
        <f>'[1]реестр движ. имущ.'!D67</f>
        <v>99 792,00</v>
      </c>
      <c r="E75" s="17">
        <f>'[1]реестр движ. имущ.'!E66</f>
        <v>42949</v>
      </c>
      <c r="F75" s="15"/>
      <c r="G75" s="15" t="s">
        <v>120</v>
      </c>
      <c r="H75" s="15" t="s">
        <v>13</v>
      </c>
      <c r="I75" s="15" t="s">
        <v>52</v>
      </c>
      <c r="J75" s="15">
        <v>2018</v>
      </c>
    </row>
    <row r="76" spans="1:10" s="6" customFormat="1" ht="66" customHeight="1">
      <c r="A76" s="14">
        <v>72</v>
      </c>
      <c r="B76" s="15" t="s">
        <v>119</v>
      </c>
      <c r="C76" s="16" t="str">
        <f>'[1]реестр движ. имущ.'!C68</f>
        <v>77 253,00</v>
      </c>
      <c r="D76" s="16" t="str">
        <f>'[1]реестр движ. имущ.'!D68</f>
        <v>77 253,00</v>
      </c>
      <c r="E76" s="17">
        <f>'[1]реестр движ. имущ.'!E67</f>
        <v>43399</v>
      </c>
      <c r="F76" s="15"/>
      <c r="G76" s="15" t="s">
        <v>121</v>
      </c>
      <c r="H76" s="15" t="s">
        <v>13</v>
      </c>
      <c r="I76" s="15" t="s">
        <v>52</v>
      </c>
      <c r="J76" s="15">
        <v>2018</v>
      </c>
    </row>
    <row r="77" spans="1:10" s="6" customFormat="1" ht="82.5" customHeight="1">
      <c r="A77" s="14">
        <v>73</v>
      </c>
      <c r="B77" s="15" t="str">
        <f>'[1]реестр движ. имущ.'!B69</f>
        <v>Система уличного освещения пешеходной дорожки к детсаду №1 пр.90м.</v>
      </c>
      <c r="C77" s="16">
        <f>'[1]реестр движ. имущ.'!C69</f>
        <v>68556</v>
      </c>
      <c r="D77" s="16" t="str">
        <f>'[1]реестр движ. имущ.'!D69</f>
        <v>9 957,03</v>
      </c>
      <c r="E77" s="17">
        <f>'[1]реестр движ. имущ.'!E68</f>
        <v>43357</v>
      </c>
      <c r="F77" s="15"/>
      <c r="G77" s="15" t="s">
        <v>98</v>
      </c>
      <c r="H77" s="15" t="s">
        <v>13</v>
      </c>
      <c r="I77" s="15" t="s">
        <v>52</v>
      </c>
      <c r="J77" s="15">
        <v>2017</v>
      </c>
    </row>
    <row r="78" spans="1:10" s="6" customFormat="1" ht="82.5" customHeight="1">
      <c r="A78" s="14">
        <v>74</v>
      </c>
      <c r="B78" s="15" t="str">
        <f>'[1]реестр движ. имущ.'!B71</f>
        <v>Газонокосилка бензиновая 46Р</v>
      </c>
      <c r="C78" s="16">
        <f>'[1]реестр движ. имущ.'!C71</f>
        <v>52390.5</v>
      </c>
      <c r="D78" s="16" t="str">
        <f>'[1]реестр движ. имущ.'!D71</f>
        <v>52 390,50</v>
      </c>
      <c r="E78" s="17">
        <f>'[1]реестр движ. имущ.'!E69</f>
        <v>43042</v>
      </c>
      <c r="F78" s="15"/>
      <c r="G78" s="15" t="s">
        <v>100</v>
      </c>
      <c r="H78" s="15" t="s">
        <v>13</v>
      </c>
      <c r="I78" s="15" t="s">
        <v>52</v>
      </c>
      <c r="J78" s="15">
        <v>2016</v>
      </c>
    </row>
    <row r="79" spans="1:10" s="6" customFormat="1" ht="61.5" customHeight="1">
      <c r="A79" s="14">
        <v>75</v>
      </c>
      <c r="B79" s="15" t="str">
        <f>'[1]реестр движ. имущ.'!B72</f>
        <v>Горелка ГВД 379 10 89 00 ПС</v>
      </c>
      <c r="C79" s="16">
        <f>'[1]реестр движ. имущ.'!C72</f>
        <v>278000</v>
      </c>
      <c r="D79" s="16" t="str">
        <f>'[1]реестр движ. имущ.'!D72</f>
        <v>16 547,60</v>
      </c>
      <c r="E79" s="17">
        <v>42583</v>
      </c>
      <c r="F79" s="15"/>
      <c r="G79" s="15" t="s">
        <v>116</v>
      </c>
      <c r="H79" s="15" t="s">
        <v>13</v>
      </c>
      <c r="I79" s="15" t="s">
        <v>52</v>
      </c>
      <c r="J79" s="15">
        <v>2022</v>
      </c>
    </row>
    <row r="80" spans="1:10" s="6" customFormat="1" ht="56.25" customHeight="1">
      <c r="A80" s="14">
        <v>76</v>
      </c>
      <c r="B80" s="15" t="str">
        <f>'[1]реестр движ. имущ.'!B73</f>
        <v>Детское игровое оборудование пер.Пионерский</v>
      </c>
      <c r="C80" s="16">
        <f>'[1]реестр движ. имущ.'!C73</f>
        <v>99000</v>
      </c>
      <c r="D80" s="16">
        <f>'[1]реестр движ. имущ.'!D73</f>
        <v>99000</v>
      </c>
      <c r="E80" s="17">
        <f>'[1]реестр движ. имущ.'!E72</f>
        <v>44769</v>
      </c>
      <c r="F80" s="15"/>
      <c r="G80" s="15" t="s">
        <v>112</v>
      </c>
      <c r="H80" s="15" t="s">
        <v>13</v>
      </c>
      <c r="I80" s="15" t="s">
        <v>52</v>
      </c>
      <c r="J80" s="15"/>
    </row>
    <row r="81" spans="1:10" s="8" customFormat="1" ht="82.5" customHeight="1">
      <c r="A81" s="14">
        <v>77</v>
      </c>
      <c r="B81" s="15" t="str">
        <f>'[1]реестр движ. имущ.'!B74</f>
        <v>Компьютер в сборе: Системный блок: i3 10105/Cooler S1200/MB H410M/DDR4 8Gb/ SSD </v>
      </c>
      <c r="C81" s="16">
        <f>'[1]реестр движ. имущ.'!C74</f>
        <v>50500</v>
      </c>
      <c r="D81" s="16">
        <f>'[1]реестр движ. имущ.'!D74</f>
        <v>44774</v>
      </c>
      <c r="E81" s="17">
        <f>'[1]реестр движ. имущ.'!E73</f>
        <v>42943</v>
      </c>
      <c r="F81" s="15"/>
      <c r="G81" s="15" t="s">
        <v>92</v>
      </c>
      <c r="H81" s="15" t="s">
        <v>13</v>
      </c>
      <c r="I81" s="15" t="s">
        <v>52</v>
      </c>
      <c r="J81" s="15">
        <v>2022</v>
      </c>
    </row>
    <row r="82" spans="1:10" s="6" customFormat="1" ht="82.5" customHeight="1">
      <c r="A82" s="14">
        <v>78</v>
      </c>
      <c r="B82" s="15" t="str">
        <f>'[1]реестр движ. имущ.'!B75</f>
        <v>Компьютер в сборе: Системный блок: i3 10105/Cooler S1200/MB H410M/DDR4 8Gb/ SSD </v>
      </c>
      <c r="C82" s="16">
        <f>'[1]реестр движ. имущ.'!C75</f>
        <v>50500</v>
      </c>
      <c r="D82" s="16">
        <f>'[1]реестр движ. имущ.'!D75</f>
        <v>50500</v>
      </c>
      <c r="E82" s="17">
        <f>'[1]реестр движ. имущ.'!E74</f>
        <v>44774</v>
      </c>
      <c r="F82" s="15"/>
      <c r="G82" s="15" t="s">
        <v>92</v>
      </c>
      <c r="H82" s="15" t="s">
        <v>13</v>
      </c>
      <c r="I82" s="15" t="s">
        <v>52</v>
      </c>
      <c r="J82" s="15">
        <v>2022</v>
      </c>
    </row>
    <row r="83" spans="1:10" s="6" customFormat="1" ht="63.75" customHeight="1">
      <c r="A83" s="14">
        <v>79</v>
      </c>
      <c r="B83" s="15" t="str">
        <f>'[1]реестр движ. имущ.'!B77</f>
        <v>Георгиевская лента с применением декоративной панели SolaAir - 5,8х1,2м</v>
      </c>
      <c r="C83" s="16" t="str">
        <f>'[1]реестр движ. имущ.'!C77</f>
        <v>73 350,00</v>
      </c>
      <c r="D83" s="16" t="str">
        <f>'[1]реестр движ. имущ.'!D77</f>
        <v>73 350,00</v>
      </c>
      <c r="E83" s="17">
        <f>'[1]реестр движ. имущ.'!E75</f>
        <v>44774</v>
      </c>
      <c r="F83" s="15"/>
      <c r="G83" s="15" t="s">
        <v>93</v>
      </c>
      <c r="H83" s="15" t="s">
        <v>13</v>
      </c>
      <c r="I83" s="15" t="s">
        <v>52</v>
      </c>
      <c r="J83" s="15">
        <v>2022</v>
      </c>
    </row>
    <row r="84" spans="1:10" s="6" customFormat="1" ht="56.25" customHeight="1">
      <c r="A84" s="14">
        <v>80</v>
      </c>
      <c r="B84" s="15" t="str">
        <f>'[1]реестр движ. имущ.'!B78</f>
        <v>Детское игровое оборудование ул.Горькова</v>
      </c>
      <c r="C84" s="16">
        <f>'[1]реестр движ. имущ.'!C78</f>
        <v>99000</v>
      </c>
      <c r="D84" s="16">
        <f>'[1]реестр движ. имущ.'!D78</f>
        <v>99000</v>
      </c>
      <c r="E84" s="17">
        <f>'[1]реестр движ. имущ.'!E77</f>
        <v>44678</v>
      </c>
      <c r="F84" s="15"/>
      <c r="G84" s="15" t="s">
        <v>113</v>
      </c>
      <c r="H84" s="15" t="s">
        <v>13</v>
      </c>
      <c r="I84" s="15" t="s">
        <v>52</v>
      </c>
      <c r="J84" s="15"/>
    </row>
    <row r="85" spans="1:10" s="6" customFormat="1" ht="58.5" customHeight="1">
      <c r="A85" s="14">
        <v>81</v>
      </c>
      <c r="B85" s="15" t="s">
        <v>94</v>
      </c>
      <c r="C85" s="16">
        <v>422500</v>
      </c>
      <c r="D85" s="16">
        <v>422500</v>
      </c>
      <c r="E85" s="17">
        <f>'[1]реестр движ. имущ.'!E78</f>
        <v>42888</v>
      </c>
      <c r="F85" s="15"/>
      <c r="G85" s="15" t="s">
        <v>95</v>
      </c>
      <c r="H85" s="15" t="s">
        <v>13</v>
      </c>
      <c r="I85" s="15" t="s">
        <v>52</v>
      </c>
      <c r="J85" s="15"/>
    </row>
    <row r="86" spans="1:10" s="6" customFormat="1" ht="60" customHeight="1">
      <c r="A86" s="14">
        <v>82</v>
      </c>
      <c r="B86" s="15" t="s">
        <v>96</v>
      </c>
      <c r="C86" s="16">
        <v>755791.04</v>
      </c>
      <c r="D86" s="16">
        <v>197871.29</v>
      </c>
      <c r="E86" s="17">
        <v>44305</v>
      </c>
      <c r="F86" s="15"/>
      <c r="G86" s="15" t="s">
        <v>97</v>
      </c>
      <c r="H86" s="15" t="s">
        <v>13</v>
      </c>
      <c r="I86" s="15" t="s">
        <v>52</v>
      </c>
      <c r="J86" s="15"/>
    </row>
    <row r="87" spans="1:10" ht="21.75" customHeight="1">
      <c r="A87" s="27" t="s">
        <v>111</v>
      </c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2" customHeight="1" hidden="1">
      <c r="A88" s="12"/>
      <c r="B88" s="12"/>
      <c r="C88" s="12"/>
      <c r="D88" s="12"/>
      <c r="E88" s="11"/>
      <c r="F88" s="12"/>
      <c r="G88" s="12"/>
      <c r="H88" s="12"/>
      <c r="I88" s="12"/>
      <c r="J88" s="12"/>
    </row>
    <row r="89" ht="12">
      <c r="E89" s="12"/>
    </row>
    <row r="97" ht="12">
      <c r="G97" s="10"/>
    </row>
  </sheetData>
  <sheetProtection/>
  <mergeCells count="11">
    <mergeCell ref="A87:J87"/>
    <mergeCell ref="A1:J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2023-02-06T12:01:08Z</cp:lastPrinted>
  <dcterms:created xsi:type="dcterms:W3CDTF">2004-12-21T11:33:46Z</dcterms:created>
  <dcterms:modified xsi:type="dcterms:W3CDTF">2023-02-06T13:00:46Z</dcterms:modified>
  <cp:category/>
  <cp:version/>
  <cp:contentType/>
  <cp:contentStatus/>
</cp:coreProperties>
</file>